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<sst xmlns="http://schemas.openxmlformats.org/spreadsheetml/2006/main" count="136" uniqueCount="82">
  <si>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</si>
  <si>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</si>
  <si>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</si>
  <si>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</si>
  <si>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</si>
  <si>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</si>
  <si>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</si>
  <si>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</si>
  <si>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</si>
  <si>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</si>
  <si>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</si>
  <si>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</si>
  <si>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</si>
  <si>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</si>
  <si>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</si>
  <si>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</si>
  <si>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</si>
  <si>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</si>
  <si>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</si>
  <si>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</si>
  <si>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</si>
  <si>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</si>
  <si>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</si>
  <si>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</si>
  <si>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</si>
  <si>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</si>
  <si>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</si>
  <si>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</si>
  <si>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</si>
  <si>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3</t>
  </si>
  <si>
    <t>Học phần: Quản trị học* BSA2004-E*</t>
  </si>
  <si>
    <t>Dennis Amann</t>
  </si>
  <si>
    <t>LOPNGOAI 4</t>
  </si>
  <si>
    <t>Nguyễn Đức Anh</t>
  </si>
  <si>
    <t>QH-2016-E QTKD-CLC (TT 23)</t>
  </si>
  <si>
    <t>Nguyễn Phương Anh</t>
  </si>
  <si>
    <t>Vũ Trung Anh</t>
  </si>
  <si>
    <t>Nguyễn Thị Linh Chi</t>
  </si>
  <si>
    <t>Nguyễn Hữu Dũng</t>
  </si>
  <si>
    <t>Đinh Bảo Duy</t>
  </si>
  <si>
    <t>Dương Thị Hương Giang</t>
  </si>
  <si>
    <t>Nguyễn Thu Hà</t>
  </si>
  <si>
    <t>Đỗ Anh Hào</t>
  </si>
  <si>
    <t>Hoàng Thúy Hằng</t>
  </si>
  <si>
    <t>Trịnh Yến Hằng</t>
  </si>
  <si>
    <t>Nguyễn Thu Hiền</t>
  </si>
  <si>
    <t>Nguyễn Thục Hiền</t>
  </si>
  <si>
    <t>Lê Trung Hiếu</t>
  </si>
  <si>
    <t>Nguyễn Việt Hoàng</t>
  </si>
  <si>
    <t>Hoàng Thị Huyền</t>
  </si>
  <si>
    <t>Nguyễn Thanh Huyền</t>
  </si>
  <si>
    <t>Nguyễn Thị Huyền</t>
  </si>
  <si>
    <t>Vũ Thị Thanh Huyền</t>
  </si>
  <si>
    <t>Vũ Thị Tú Lệ</t>
  </si>
  <si>
    <t>Cao Hoàng Yến Linh</t>
  </si>
  <si>
    <t>Khúc Cẩm Linh</t>
  </si>
  <si>
    <t>Nguyễn Nhật Linh</t>
  </si>
  <si>
    <t>Trần Khánh Linh</t>
  </si>
  <si>
    <t>Vũ Thanh Loan</t>
  </si>
  <si>
    <t>Nguyễn Thị Ly</t>
  </si>
  <si>
    <t>Lê Thị Mai</t>
  </si>
  <si>
    <t>Đào Phương Minh</t>
  </si>
  <si>
    <t>Lưu Hải Nam</t>
  </si>
  <si>
    <t>Phạm Nguyễn Bảo Nghi</t>
  </si>
  <si>
    <t>Đỗ Đăng Tùng Nhật</t>
  </si>
  <si>
    <t>Nguyễn Hồng Nhung</t>
  </si>
  <si>
    <t>Nguyễn Đặng Bảo Quyên</t>
  </si>
  <si>
    <t>Nguyễn Thái Sơn</t>
  </si>
  <si>
    <t>Đinh Phương Thảo</t>
  </si>
  <si>
    <t>Nguyễn Thanh Thảo</t>
  </si>
  <si>
    <t>Nguyễn Thị Phương Thảo</t>
  </si>
  <si>
    <t>Phạm Ngọc Phương Thảo</t>
  </si>
  <si>
    <t>Trần Thu Thảo</t>
  </si>
  <si>
    <t>Vũ Thị Phương Thảo</t>
  </si>
  <si>
    <t>Hoàng Huyền Trang</t>
  </si>
  <si>
    <t>Hoàng Thu Trang</t>
  </si>
  <si>
    <t>Nguyễn Thu Trang</t>
  </si>
  <si>
    <t>Nguyễn Cẩm Tú</t>
  </si>
  <si>
    <t>Phạm Thị Cẩm Tú</t>
  </si>
  <si>
    <t>Nguyễn Đức Tùng</t>
  </si>
  <si>
    <t>Nguyễn Thanh Tùng</t>
  </si>
  <si>
    <t>Đông Quang Vinh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</si>
</sst>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10">
      <selection activeCell="A75" sqref="A75:IV105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17051000</v>
      </c>
      <c r="C25" s="58" t="s">
        <v>31</v>
      </c>
      <c r="D25" s="59">
        <v>34167</v>
      </c>
      <c r="E25" s="58" t="s">
        <v>32</v>
      </c>
      <c r="F25" s="15"/>
      <c r="G25" s="16"/>
      <c r="H25" s="16"/>
      <c r="I25" s="16"/>
      <c r="J25" s="16"/>
      <c r="K25" s="17" t="e">
        <f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16051011</v>
      </c>
      <c r="C26" s="58" t="s">
        <v>33</v>
      </c>
      <c r="D26" s="59">
        <v>35943</v>
      </c>
      <c r="E26" s="58" t="s">
        <v>34</v>
      </c>
      <c r="F26" s="15"/>
      <c r="G26" s="16"/>
      <c r="H26" s="16"/>
      <c r="I26" s="16"/>
      <c r="J26" s="16"/>
      <c r="K26" s="17" t="e">
        <f>ROUND(($D$17*F26+$D$18*G26+$D$19*H26+$D$20*I26+$D$21*J26)/$D$22,1)</f>
        <v>#DIV/0!</v>
      </c>
      <c r="L26" s="18"/>
    </row>
    <row r="27" spans="1:12" s="19" customFormat="1" ht="21.75" customHeight="1">
      <c r="A27" s="57">
        <v>3</v>
      </c>
      <c r="B27" s="58">
        <v>16051014</v>
      </c>
      <c r="C27" s="58" t="s">
        <v>35</v>
      </c>
      <c r="D27" s="59">
        <v>36126</v>
      </c>
      <c r="E27" s="58" t="s">
        <v>34</v>
      </c>
      <c r="F27" s="15"/>
      <c r="G27" s="16"/>
      <c r="H27" s="16"/>
      <c r="I27" s="16"/>
      <c r="J27" s="16"/>
      <c r="K27" s="17" t="e">
        <f>ROUND(($D$17*F27+$D$18*G27+$D$19*H27+$D$20*I27+$D$21*J27)/$D$22,1)</f>
        <v>#DIV/0!</v>
      </c>
      <c r="L27" s="18"/>
    </row>
    <row r="28" spans="1:12" s="19" customFormat="1" ht="21.75" customHeight="1">
      <c r="A28" s="57">
        <v>4</v>
      </c>
      <c r="B28" s="58">
        <v>16052331</v>
      </c>
      <c r="C28" s="58" t="s">
        <v>36</v>
      </c>
      <c r="D28" s="59">
        <v>36012</v>
      </c>
      <c r="E28" s="58" t="s">
        <v>34</v>
      </c>
      <c r="F28" s="15"/>
      <c r="G28" s="16"/>
      <c r="H28" s="16"/>
      <c r="I28" s="16"/>
      <c r="J28" s="16"/>
      <c r="K28" s="17" t="e">
        <f>ROUND(($D$17*F28+$D$18*G28+$D$19*H28+$D$20*I28+$D$21*J28)/$D$22,1)</f>
        <v>#DIV/0!</v>
      </c>
      <c r="L28" s="18"/>
    </row>
    <row r="29" spans="1:12" s="19" customFormat="1" ht="21.75" customHeight="1">
      <c r="A29" s="57">
        <v>5</v>
      </c>
      <c r="B29" s="58">
        <v>16051024</v>
      </c>
      <c r="C29" s="58" t="s">
        <v>37</v>
      </c>
      <c r="D29" s="59">
        <v>35746</v>
      </c>
      <c r="E29" s="58" t="s">
        <v>34</v>
      </c>
      <c r="F29" s="15"/>
      <c r="G29" s="16"/>
      <c r="H29" s="16"/>
      <c r="I29" s="16"/>
      <c r="J29" s="16"/>
      <c r="K29" s="17" t="e">
        <f>ROUND(($D$17*F29+$D$18*G29+$D$19*H29+$D$20*I29+$D$21*J29)/$D$22,1)</f>
        <v>#DIV/0!</v>
      </c>
      <c r="L29" s="18"/>
    </row>
    <row r="30" spans="1:12" s="19" customFormat="1" ht="21.75" customHeight="1">
      <c r="A30" s="57">
        <v>6</v>
      </c>
      <c r="B30" s="58">
        <v>16051028</v>
      </c>
      <c r="C30" s="58" t="s">
        <v>38</v>
      </c>
      <c r="D30" s="59">
        <v>35896</v>
      </c>
      <c r="E30" s="58" t="s">
        <v>34</v>
      </c>
      <c r="F30" s="15"/>
      <c r="G30" s="16"/>
      <c r="H30" s="16"/>
      <c r="I30" s="16"/>
      <c r="J30" s="16"/>
      <c r="K30" s="17" t="e">
        <f aca="true" t="shared" si="0" ref="K30:K74">ROUND(($D$17*F30+$D$18*G30+$D$19*H30+$D$20*I30+$D$21*J30)/$D$22,1)</f>
        <v>#DIV/0!</v>
      </c>
      <c r="L30" s="18"/>
    </row>
    <row r="31" spans="1:12" s="19" customFormat="1" ht="21.75" customHeight="1">
      <c r="A31" s="57">
        <v>7</v>
      </c>
      <c r="B31" s="58">
        <v>16052332</v>
      </c>
      <c r="C31" s="58" t="s">
        <v>39</v>
      </c>
      <c r="D31" s="59">
        <v>35880</v>
      </c>
      <c r="E31" s="58" t="s">
        <v>34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16051033</v>
      </c>
      <c r="C32" s="58" t="s">
        <v>40</v>
      </c>
      <c r="D32" s="59">
        <v>35977</v>
      </c>
      <c r="E32" s="58" t="s">
        <v>34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16051039</v>
      </c>
      <c r="C33" s="58" t="s">
        <v>41</v>
      </c>
      <c r="D33" s="59">
        <v>36106</v>
      </c>
      <c r="E33" s="58" t="s">
        <v>34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16051041</v>
      </c>
      <c r="C34" s="58" t="s">
        <v>42</v>
      </c>
      <c r="D34" s="59">
        <v>35858</v>
      </c>
      <c r="E34" s="58" t="s">
        <v>34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16051044</v>
      </c>
      <c r="C35" s="58" t="s">
        <v>43</v>
      </c>
      <c r="D35" s="59">
        <v>35930</v>
      </c>
      <c r="E35" s="58" t="s">
        <v>34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16051045</v>
      </c>
      <c r="C36" s="58" t="s">
        <v>44</v>
      </c>
      <c r="D36" s="59">
        <v>36106</v>
      </c>
      <c r="E36" s="58" t="s">
        <v>34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16051048</v>
      </c>
      <c r="C37" s="58" t="s">
        <v>45</v>
      </c>
      <c r="D37" s="59">
        <v>36129</v>
      </c>
      <c r="E37" s="58" t="s">
        <v>34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16051049</v>
      </c>
      <c r="C38" s="58" t="s">
        <v>46</v>
      </c>
      <c r="D38" s="59">
        <v>36106</v>
      </c>
      <c r="E38" s="58" t="s">
        <v>34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16051052</v>
      </c>
      <c r="C39" s="58" t="s">
        <v>47</v>
      </c>
      <c r="D39" s="59">
        <v>35890</v>
      </c>
      <c r="E39" s="58" t="s">
        <v>34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16051056</v>
      </c>
      <c r="C40" s="58" t="s">
        <v>48</v>
      </c>
      <c r="D40" s="59">
        <v>36057</v>
      </c>
      <c r="E40" s="58" t="s">
        <v>34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16051061</v>
      </c>
      <c r="C41" s="58" t="s">
        <v>49</v>
      </c>
      <c r="D41" s="59">
        <v>35909</v>
      </c>
      <c r="E41" s="58" t="s">
        <v>34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16051059</v>
      </c>
      <c r="C42" s="58" t="s">
        <v>50</v>
      </c>
      <c r="D42" s="59">
        <v>36042</v>
      </c>
      <c r="E42" s="58" t="s">
        <v>34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16052334</v>
      </c>
      <c r="C43" s="58" t="s">
        <v>51</v>
      </c>
      <c r="D43" s="59">
        <v>35838</v>
      </c>
      <c r="E43" s="58" t="s">
        <v>34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16051060</v>
      </c>
      <c r="C44" s="58" t="s">
        <v>52</v>
      </c>
      <c r="D44" s="59">
        <v>35993</v>
      </c>
      <c r="E44" s="58" t="s">
        <v>34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16051065</v>
      </c>
      <c r="C45" s="58" t="s">
        <v>53</v>
      </c>
      <c r="D45" s="59">
        <v>36032</v>
      </c>
      <c r="E45" s="58" t="s">
        <v>34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16051080</v>
      </c>
      <c r="C46" s="58" t="s">
        <v>54</v>
      </c>
      <c r="D46" s="59">
        <v>36068</v>
      </c>
      <c r="E46" s="58" t="s">
        <v>34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16051067</v>
      </c>
      <c r="C47" s="58" t="s">
        <v>55</v>
      </c>
      <c r="D47" s="59">
        <v>35821</v>
      </c>
      <c r="E47" s="58" t="s">
        <v>34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16051074</v>
      </c>
      <c r="C48" s="58" t="s">
        <v>56</v>
      </c>
      <c r="D48" s="59">
        <v>35798</v>
      </c>
      <c r="E48" s="58" t="s">
        <v>34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16051072</v>
      </c>
      <c r="C49" s="58" t="s">
        <v>57</v>
      </c>
      <c r="D49" s="59">
        <v>35808</v>
      </c>
      <c r="E49" s="58" t="s">
        <v>34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16051081</v>
      </c>
      <c r="C50" s="58" t="s">
        <v>58</v>
      </c>
      <c r="D50" s="59">
        <v>36014</v>
      </c>
      <c r="E50" s="58" t="s">
        <v>34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16051085</v>
      </c>
      <c r="C51" s="58" t="s">
        <v>59</v>
      </c>
      <c r="D51" s="59">
        <v>35982</v>
      </c>
      <c r="E51" s="58" t="s">
        <v>34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16051089</v>
      </c>
      <c r="C52" s="58" t="s">
        <v>60</v>
      </c>
      <c r="D52" s="59">
        <v>35844</v>
      </c>
      <c r="E52" s="58" t="s">
        <v>34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16051093</v>
      </c>
      <c r="C53" s="58" t="s">
        <v>61</v>
      </c>
      <c r="D53" s="59">
        <v>36125</v>
      </c>
      <c r="E53" s="58" t="s">
        <v>34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16051096</v>
      </c>
      <c r="C54" s="58" t="s">
        <v>62</v>
      </c>
      <c r="D54" s="59">
        <v>35880</v>
      </c>
      <c r="E54" s="58" t="s">
        <v>34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16051099</v>
      </c>
      <c r="C55" s="58" t="s">
        <v>63</v>
      </c>
      <c r="D55" s="59">
        <v>36058</v>
      </c>
      <c r="E55" s="58" t="s">
        <v>34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16051103</v>
      </c>
      <c r="C56" s="58" t="s">
        <v>64</v>
      </c>
      <c r="D56" s="59">
        <v>36022</v>
      </c>
      <c r="E56" s="58" t="s">
        <v>34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16051105</v>
      </c>
      <c r="C57" s="58" t="s">
        <v>65</v>
      </c>
      <c r="D57" s="59">
        <v>35863</v>
      </c>
      <c r="E57" s="58" t="s">
        <v>34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16051112</v>
      </c>
      <c r="C58" s="58" t="s">
        <v>66</v>
      </c>
      <c r="D58" s="59">
        <v>35869</v>
      </c>
      <c r="E58" s="58" t="s">
        <v>34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16051115</v>
      </c>
      <c r="C59" s="58" t="s">
        <v>67</v>
      </c>
      <c r="D59" s="59">
        <v>35915</v>
      </c>
      <c r="E59" s="58" t="s">
        <v>34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16051120</v>
      </c>
      <c r="C60" s="58" t="s">
        <v>68</v>
      </c>
      <c r="D60" s="59">
        <v>35908</v>
      </c>
      <c r="E60" s="58" t="s">
        <v>34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16051125</v>
      </c>
      <c r="C61" s="58" t="s">
        <v>69</v>
      </c>
      <c r="D61" s="59">
        <v>35987</v>
      </c>
      <c r="E61" s="58" t="s">
        <v>34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16051123</v>
      </c>
      <c r="C62" s="58" t="s">
        <v>70</v>
      </c>
      <c r="D62" s="59">
        <v>36096</v>
      </c>
      <c r="E62" s="58" t="s">
        <v>34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16051121</v>
      </c>
      <c r="C63" s="58" t="s">
        <v>71</v>
      </c>
      <c r="D63" s="59">
        <v>35952</v>
      </c>
      <c r="E63" s="58" t="s">
        <v>34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16052336</v>
      </c>
      <c r="C64" s="58" t="s">
        <v>72</v>
      </c>
      <c r="D64" s="59">
        <v>35912</v>
      </c>
      <c r="E64" s="58" t="s">
        <v>34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16051124</v>
      </c>
      <c r="C65" s="58" t="s">
        <v>73</v>
      </c>
      <c r="D65" s="59">
        <v>35937</v>
      </c>
      <c r="E65" s="58" t="s">
        <v>34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16051138</v>
      </c>
      <c r="C66" s="58" t="s">
        <v>74</v>
      </c>
      <c r="D66" s="59">
        <v>36068</v>
      </c>
      <c r="E66" s="58" t="s">
        <v>34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16051140</v>
      </c>
      <c r="C67" s="58" t="s">
        <v>75</v>
      </c>
      <c r="D67" s="59">
        <v>36074</v>
      </c>
      <c r="E67" s="58" t="s">
        <v>34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16052337</v>
      </c>
      <c r="C68" s="58" t="s">
        <v>75</v>
      </c>
      <c r="D68" s="59">
        <v>36120</v>
      </c>
      <c r="E68" s="58" t="s">
        <v>34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16051141</v>
      </c>
      <c r="C69" s="58" t="s">
        <v>76</v>
      </c>
      <c r="D69" s="59">
        <v>36126</v>
      </c>
      <c r="E69" s="58" t="s">
        <v>34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16051145</v>
      </c>
      <c r="C70" s="58" t="s">
        <v>77</v>
      </c>
      <c r="D70" s="59">
        <v>35801</v>
      </c>
      <c r="E70" s="58" t="s">
        <v>34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16051146</v>
      </c>
      <c r="C71" s="58" t="s">
        <v>78</v>
      </c>
      <c r="D71" s="59">
        <v>35928</v>
      </c>
      <c r="E71" s="58" t="s">
        <v>34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16052338</v>
      </c>
      <c r="C72" s="58" t="s">
        <v>79</v>
      </c>
      <c r="D72" s="59">
        <v>35940</v>
      </c>
      <c r="E72" s="58" t="s">
        <v>34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16051147</v>
      </c>
      <c r="C73" s="58" t="s">
        <v>80</v>
      </c>
      <c r="D73" s="59">
        <v>36044</v>
      </c>
      <c r="E73" s="58" t="s">
        <v>34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16051150</v>
      </c>
      <c r="C74" s="58" t="s">
        <v>81</v>
      </c>
      <c r="D74" s="59">
        <v>35987</v>
      </c>
      <c r="E74" s="58" t="s">
        <v>34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ht="21.75" customHeight="1">
      <c r="A75" s="51"/>
      <c r="B75" s="52"/>
      <c r="C75" s="52"/>
      <c r="D75" s="56"/>
      <c r="E75" s="52"/>
      <c r="F75" s="3"/>
      <c r="G75" s="3"/>
      <c r="H75" s="3"/>
      <c r="I75" s="3"/>
      <c r="J75" s="3"/>
      <c r="K75" s="53"/>
      <c r="L75" s="3"/>
    </row>
    <row r="76" spans="5:11" ht="16.5">
      <c r="E76" s="65" t="s">
        <v>27</v>
      </c>
      <c r="F76" s="65"/>
      <c r="G76" s="65"/>
      <c r="H76" s="65"/>
      <c r="I76" s="65"/>
      <c r="J76" s="65"/>
      <c r="K76" s="65"/>
    </row>
    <row r="77" spans="5:11" ht="16.5">
      <c r="E77" s="62" t="s">
        <v>28</v>
      </c>
      <c r="F77" s="62"/>
      <c r="G77" s="62"/>
      <c r="H77" s="62"/>
      <c r="I77" s="62"/>
      <c r="J77" s="62"/>
      <c r="K77" s="62"/>
    </row>
  </sheetData>
  <sheetProtection/>
  <mergeCells count="9">
    <mergeCell ref="A4:L4"/>
    <mergeCell ref="A5:L5"/>
    <mergeCell ref="E77:K77"/>
    <mergeCell ref="A6:K6"/>
    <mergeCell ref="C11:K11"/>
    <mergeCell ref="C8:K8"/>
    <mergeCell ref="E76:K7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2017-09-25T09:19:17Z</dcterms:modified>
  <cp:category/>
  <cp:version/>
  <cp:contentType/>
  <cp:contentStatus/>
</cp:coreProperties>
</file>